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<sst xmlns="http://schemas.openxmlformats.org/spreadsheetml/2006/main" count="60" uniqueCount="50">
  <si>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</si>
  <si>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</si>
  <si>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</si>
  <si>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</si>
  <si>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</si>
  <si>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</si>
  <si>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</si>
  <si>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</si>
  <si>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</si>
  <si>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</si>
  <si>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</si>
  <si>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</si>
  <si>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</si>
  <si>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</si>
  <si>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</si>
  <si>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</si>
  <si>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</si>
  <si>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</si>
  <si>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</si>
  <si>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</si>
  <si>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</si>
  <si>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</si>
  <si>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</si>
  <si>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</si>
  <si>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</si>
  <si>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</si>
  <si>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</si>
  <si>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</si>
  <si>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</si>
  <si>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</si>
  <si>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</si>
  <si>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</si>
  <si>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</si>
  <si>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</si>
  <si>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</si>
  <si>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</si>
  <si>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</si>
  <si>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</si>
  <si>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</si>
  <si>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</si>
  <si>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</si>
  <si>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</si>
  <si>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</si>
  <si>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</si>
  <si>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1 x Monitor interaktywny Newline TT-6518RS</t>
  </si>
  <si>
    <t>1 x Wizualizer Boxlight MimioView</t>
  </si>
  <si>
    <t>1 x Mozabook Classroom PL (1 rok)</t>
  </si>
  <si>
    <t>4 x Labdisc BioChem</t>
  </si>
  <si>
    <t>4 x Elektroda do oznaczania tlenu rozp.</t>
  </si>
  <si>
    <t>2 x Czujnik stężenia CO2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</si>
</sst>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14" fillId="0" borderId="15" xfId="0" applyNumberFormat="1" applyFont="1" applyBorder="1" applyAlignment="1">
      <alignment/>
    </xf>
    <xf numFmtId="0" fontId="50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8" fillId="0" borderId="30" xfId="0" applyFont="1" applyBorder="1" applyAlignment="1">
      <alignment horizontal="left"/>
    </xf>
    <xf numFmtId="0" fontId="38" fillId="0" borderId="27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50" fillId="0" borderId="30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6" fillId="0" borderId="2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38" fillId="0" borderId="30" xfId="0" applyFont="1" applyBorder="1" applyAlignment="1">
      <alignment horizontal="left" vertical="top"/>
    </xf>
    <xf numFmtId="0" fontId="38" fillId="0" borderId="27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  <xf numFmtId="0" fontId="0" fillId="0" borderId="28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16" fillId="0" borderId="28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29" xfId="0" applyFont="1" applyFill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13">
      <selection activeCell="J20" sqref="J20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3" t="s">
        <v>34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33"/>
      <c r="N3" s="33"/>
    </row>
    <row r="4" spans="1:14" ht="16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4"/>
      <c r="N4" s="34"/>
    </row>
    <row r="5" spans="1:14" ht="16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2" t="s">
        <v>0</v>
      </c>
      <c r="B7" s="63"/>
      <c r="C7" s="64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5"/>
      <c r="B8" s="66"/>
      <c r="C8" s="67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5"/>
      <c r="B9" s="66"/>
      <c r="C9" s="67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68"/>
      <c r="B10" s="69"/>
      <c r="C10" s="70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5" t="s">
        <v>8</v>
      </c>
      <c r="H12" s="87"/>
      <c r="I12" s="86"/>
      <c r="J12" s="88"/>
      <c r="K12" s="89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2"/>
      <c r="D16" s="72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4"/>
      <c r="E17" s="55"/>
      <c r="F17" s="55"/>
      <c r="G17" s="56"/>
      <c r="H17" s="2"/>
      <c r="I17" s="2"/>
      <c r="J17" s="2"/>
      <c r="K17" s="2"/>
      <c r="L17" s="2"/>
    </row>
    <row r="18" spans="1:12" s="16" customFormat="1" ht="47.25" customHeight="1">
      <c r="A18" s="60" t="s">
        <v>3</v>
      </c>
      <c r="B18" s="61"/>
      <c r="C18" s="17"/>
      <c r="D18" s="54"/>
      <c r="E18" s="55"/>
      <c r="F18" s="55"/>
      <c r="G18" s="56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4"/>
      <c r="E19" s="55"/>
      <c r="F19" s="55"/>
      <c r="G19" s="56"/>
      <c r="H19" s="2"/>
      <c r="I19" s="2"/>
      <c r="J19" s="2"/>
      <c r="K19" s="2"/>
      <c r="L19" s="2"/>
    </row>
    <row r="20" spans="1:12" ht="24.75" customHeight="1">
      <c r="A20" s="85" t="s">
        <v>4</v>
      </c>
      <c r="B20" s="86"/>
      <c r="C20" s="2"/>
      <c r="D20" s="57"/>
      <c r="E20" s="57"/>
      <c r="F20" s="57"/>
      <c r="G20" s="57"/>
      <c r="H20" s="2"/>
      <c r="I20" s="2"/>
      <c r="J20" s="2"/>
      <c r="K20" s="2"/>
      <c r="L20" s="2"/>
    </row>
    <row r="21" spans="1:12" ht="24.75" customHeight="1">
      <c r="A21" s="85" t="s">
        <v>10</v>
      </c>
      <c r="B21" s="86"/>
      <c r="C21" s="2"/>
      <c r="D21" s="54"/>
      <c r="E21" s="55"/>
      <c r="F21" s="55"/>
      <c r="G21" s="56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4"/>
      <c r="E22" s="55"/>
      <c r="F22" s="55"/>
      <c r="G22" s="56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4"/>
      <c r="E23" s="55"/>
      <c r="F23" s="55"/>
      <c r="G23" s="56"/>
      <c r="H23" s="2"/>
      <c r="I23" s="2"/>
      <c r="J23" s="2"/>
      <c r="K23" s="2"/>
      <c r="L23" s="2"/>
    </row>
    <row r="24" spans="1:12" ht="24.75" customHeight="1">
      <c r="A24" s="85" t="s">
        <v>13</v>
      </c>
      <c r="B24" s="86"/>
      <c r="C24" s="2"/>
      <c r="D24" s="54"/>
      <c r="E24" s="55"/>
      <c r="F24" s="55"/>
      <c r="G24" s="56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4"/>
      <c r="E25" s="55"/>
      <c r="F25" s="55"/>
      <c r="G25" s="56"/>
      <c r="H25" s="2"/>
      <c r="I25" s="2"/>
      <c r="J25" s="2"/>
      <c r="K25" s="2"/>
      <c r="L25" s="2"/>
    </row>
    <row r="26" spans="1:12" ht="65.25" customHeight="1">
      <c r="A26" s="60" t="s">
        <v>24</v>
      </c>
      <c r="B26" s="61"/>
      <c r="C26" s="2"/>
      <c r="D26" s="54"/>
      <c r="E26" s="55"/>
      <c r="F26" s="55"/>
      <c r="G26" s="56"/>
      <c r="H26" s="2"/>
      <c r="I26" s="2"/>
      <c r="J26" s="2"/>
      <c r="K26" s="2"/>
      <c r="L26" s="2"/>
    </row>
    <row r="27" spans="1:10" ht="19.5" customHeight="1">
      <c r="A27" s="90"/>
      <c r="B27" s="90"/>
      <c r="C27" s="90"/>
      <c r="D27" s="90"/>
      <c r="E27" s="90"/>
      <c r="F27" s="90"/>
      <c r="G27" s="90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5" t="s">
        <v>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27"/>
      <c r="N29" s="27"/>
    </row>
    <row r="30" spans="1:14" ht="17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27"/>
      <c r="N30" s="27"/>
    </row>
    <row r="31" spans="1:7" ht="24.75" customHeight="1">
      <c r="A31" s="28" t="s">
        <v>16</v>
      </c>
      <c r="B31" s="28"/>
      <c r="C31" s="28"/>
      <c r="E31" s="76"/>
      <c r="F31" s="76"/>
      <c r="G31" s="76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7" t="s">
        <v>22</v>
      </c>
      <c r="B34" s="77" t="s">
        <v>23</v>
      </c>
      <c r="C34" s="77" t="s">
        <v>25</v>
      </c>
      <c r="D34" s="77" t="s">
        <v>26</v>
      </c>
      <c r="E34" s="77"/>
      <c r="F34" s="77"/>
      <c r="G34" s="77"/>
      <c r="H34" s="79" t="s">
        <v>20</v>
      </c>
      <c r="I34" s="80"/>
      <c r="J34" s="84"/>
    </row>
    <row r="35" spans="1:11" ht="37.5" customHeight="1">
      <c r="A35" s="77"/>
      <c r="B35" s="77"/>
      <c r="C35" s="77"/>
      <c r="D35" s="38" t="s">
        <v>27</v>
      </c>
      <c r="E35" s="38" t="s">
        <v>28</v>
      </c>
      <c r="F35" s="38" t="s">
        <v>29</v>
      </c>
      <c r="G35" s="38" t="s">
        <v>30</v>
      </c>
      <c r="H35" s="81"/>
      <c r="I35" s="82"/>
      <c r="J35" s="84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7">
        <v>8</v>
      </c>
      <c r="I36" s="98"/>
      <c r="J36" s="32"/>
      <c r="K36" s="22"/>
    </row>
    <row r="37" spans="1:11" ht="19.5" customHeight="1">
      <c r="A37" s="36">
        <v>1</v>
      </c>
      <c r="B37" s="36"/>
      <c r="C37" s="39"/>
      <c r="D37" s="48">
        <f>'Załącznik nr 5a'!D25</f>
        <v>0</v>
      </c>
      <c r="E37" s="48">
        <f>'Załącznik nr 5a'!H25</f>
        <v>0</v>
      </c>
      <c r="F37" s="48">
        <f>'Załącznik nr 5a'!L25</f>
        <v>0</v>
      </c>
      <c r="G37" s="48">
        <f>'Załącznik nr 5a'!P25</f>
        <v>27162</v>
      </c>
      <c r="H37" s="99">
        <f>SUM(D37:G37)</f>
        <v>27162</v>
      </c>
      <c r="I37" s="100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101"/>
      <c r="I38" s="102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101"/>
      <c r="I39" s="102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101"/>
      <c r="I40" s="102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91"/>
      <c r="I41" s="92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91"/>
      <c r="I42" s="92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91"/>
      <c r="I43" s="92"/>
      <c r="J43" s="22"/>
      <c r="K43" s="23"/>
    </row>
    <row r="44" spans="1:11" ht="24.75" customHeight="1">
      <c r="A44" s="37"/>
      <c r="B44" s="95" t="s">
        <v>17</v>
      </c>
      <c r="C44" s="96"/>
      <c r="D44" s="37"/>
      <c r="E44" s="37"/>
      <c r="F44" s="37"/>
      <c r="G44" s="37"/>
      <c r="H44" s="93">
        <f>SUM(H37:I43)</f>
        <v>27162</v>
      </c>
      <c r="I44" s="94"/>
      <c r="J44" s="22"/>
      <c r="K44" s="23"/>
    </row>
    <row r="45" spans="1:13" ht="13.5">
      <c r="A45" s="47" t="s">
        <v>18</v>
      </c>
      <c r="B45" s="46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58" t="s">
        <v>33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1" t="s">
        <v>5</v>
      </c>
      <c r="I54" s="71"/>
      <c r="J54" s="71"/>
      <c r="K54" s="71"/>
      <c r="L54" s="71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3"/>
      <c r="D57" s="5"/>
      <c r="I57" s="78"/>
      <c r="J57" s="78"/>
      <c r="K57" s="78"/>
      <c r="L57" s="53"/>
      <c r="M57" s="25"/>
    </row>
    <row r="58" spans="1:13" ht="57.75" customHeight="1">
      <c r="A58" s="21"/>
      <c r="B58" s="74"/>
      <c r="I58" s="78"/>
      <c r="J58" s="78"/>
      <c r="K58" s="78"/>
      <c r="L58" s="53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4">
      <selection activeCell="M23" sqref="M23:O23"/>
    </sheetView>
  </sheetViews>
  <sheetFormatPr defaultColWidth="9.140625" defaultRowHeight="12.75"/>
  <cols>
    <col min="6" max="6" width="12.8515625" style="0" customWidth="1"/>
    <col min="7" max="7" width="16.140625" style="0" customWidth="1"/>
    <col min="13" max="13" width="10.8515625" style="0" customWidth="1"/>
    <col min="14" max="14" width="13.421875" style="0" customWidth="1"/>
    <col min="15" max="15" width="13.00390625" style="0" customWidth="1"/>
  </cols>
  <sheetData>
    <row r="1" spans="1:2" ht="12.75">
      <c r="A1" s="46" t="s">
        <v>39</v>
      </c>
      <c r="B1" s="46"/>
    </row>
    <row r="3" ht="12.75">
      <c r="J3" s="41"/>
    </row>
    <row r="4" spans="3:14" ht="12.75">
      <c r="C4" s="124" t="s">
        <v>40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26" t="s">
        <v>41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127" t="s">
        <v>36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20" ht="13.5">
      <c r="A9" s="129" t="s">
        <v>43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T9" s="42"/>
    </row>
    <row r="10" spans="1:16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9" ht="14.2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21" t="s">
        <v>27</v>
      </c>
      <c r="B12" s="122"/>
      <c r="C12" s="122"/>
      <c r="D12" s="123"/>
      <c r="E12" s="121" t="s">
        <v>28</v>
      </c>
      <c r="F12" s="122"/>
      <c r="G12" s="122"/>
      <c r="H12" s="123"/>
      <c r="I12" s="121" t="s">
        <v>29</v>
      </c>
      <c r="J12" s="122"/>
      <c r="K12" s="122"/>
      <c r="L12" s="123"/>
      <c r="M12" s="121" t="s">
        <v>30</v>
      </c>
      <c r="N12" s="122"/>
      <c r="O12" s="122"/>
      <c r="P12" s="123"/>
    </row>
    <row r="13" spans="1:16" ht="15" thickBot="1">
      <c r="A13" s="121" t="s">
        <v>37</v>
      </c>
      <c r="B13" s="122"/>
      <c r="C13" s="123"/>
      <c r="D13" s="44" t="s">
        <v>38</v>
      </c>
      <c r="E13" s="121" t="s">
        <v>37</v>
      </c>
      <c r="F13" s="122"/>
      <c r="G13" s="123"/>
      <c r="H13" s="44" t="s">
        <v>38</v>
      </c>
      <c r="I13" s="121" t="s">
        <v>37</v>
      </c>
      <c r="J13" s="122"/>
      <c r="K13" s="123"/>
      <c r="L13" s="44" t="s">
        <v>38</v>
      </c>
      <c r="M13" s="121" t="s">
        <v>37</v>
      </c>
      <c r="N13" s="122"/>
      <c r="O13" s="123"/>
      <c r="P13" s="44" t="s">
        <v>38</v>
      </c>
    </row>
    <row r="14" spans="1:16" ht="14.25">
      <c r="A14" s="111"/>
      <c r="B14" s="112"/>
      <c r="C14" s="113"/>
      <c r="D14" s="51"/>
      <c r="E14" s="108"/>
      <c r="F14" s="109"/>
      <c r="G14" s="110"/>
      <c r="H14" s="52"/>
      <c r="I14" s="111"/>
      <c r="J14" s="112"/>
      <c r="K14" s="113"/>
      <c r="L14" s="51"/>
      <c r="M14" s="134" t="s">
        <v>47</v>
      </c>
      <c r="N14" s="135"/>
      <c r="O14" s="136"/>
      <c r="P14" s="52">
        <v>11124</v>
      </c>
    </row>
    <row r="15" spans="1:16" ht="12.75">
      <c r="A15" s="103"/>
      <c r="B15" s="78"/>
      <c r="C15" s="104"/>
      <c r="D15" s="49"/>
      <c r="E15" s="105"/>
      <c r="F15" s="119"/>
      <c r="G15" s="120"/>
      <c r="H15" s="49"/>
      <c r="I15" s="103"/>
      <c r="J15" s="78"/>
      <c r="K15" s="104"/>
      <c r="L15" s="49"/>
      <c r="M15" s="137" t="s">
        <v>48</v>
      </c>
      <c r="N15" s="138"/>
      <c r="O15" s="139"/>
      <c r="P15" s="49">
        <v>4039</v>
      </c>
    </row>
    <row r="16" spans="1:16" ht="12.75">
      <c r="A16" s="103"/>
      <c r="B16" s="78"/>
      <c r="C16" s="104"/>
      <c r="D16" s="49"/>
      <c r="E16" s="105"/>
      <c r="F16" s="119"/>
      <c r="G16" s="120"/>
      <c r="H16" s="49"/>
      <c r="I16" s="103"/>
      <c r="J16" s="78"/>
      <c r="K16" s="104"/>
      <c r="L16" s="49"/>
      <c r="M16" s="137" t="s">
        <v>49</v>
      </c>
      <c r="N16" s="138"/>
      <c r="O16" s="139"/>
      <c r="P16" s="49">
        <v>2485</v>
      </c>
    </row>
    <row r="17" spans="1:16" ht="12.75">
      <c r="A17" s="103"/>
      <c r="B17" s="78"/>
      <c r="C17" s="104"/>
      <c r="D17" s="49"/>
      <c r="E17" s="105"/>
      <c r="F17" s="106"/>
      <c r="G17" s="107"/>
      <c r="H17" s="49"/>
      <c r="I17" s="103"/>
      <c r="J17" s="78"/>
      <c r="K17" s="104"/>
      <c r="L17" s="49"/>
      <c r="M17" s="137" t="s">
        <v>44</v>
      </c>
      <c r="N17" s="140"/>
      <c r="O17" s="141"/>
      <c r="P17" s="49">
        <v>7000</v>
      </c>
    </row>
    <row r="18" spans="1:16" ht="12.75" customHeight="1">
      <c r="A18" s="103"/>
      <c r="B18" s="78"/>
      <c r="C18" s="104"/>
      <c r="D18" s="49"/>
      <c r="E18" s="105"/>
      <c r="F18" s="106"/>
      <c r="G18" s="107"/>
      <c r="H18" s="49"/>
      <c r="I18" s="103"/>
      <c r="J18" s="78"/>
      <c r="K18" s="104"/>
      <c r="L18" s="49"/>
      <c r="M18" s="137" t="s">
        <v>45</v>
      </c>
      <c r="N18" s="140"/>
      <c r="O18" s="141"/>
      <c r="P18" s="49">
        <v>1662</v>
      </c>
    </row>
    <row r="19" spans="1:16" ht="12.75">
      <c r="A19" s="103"/>
      <c r="B19" s="78"/>
      <c r="C19" s="104"/>
      <c r="D19" s="49"/>
      <c r="E19" s="116"/>
      <c r="F19" s="117"/>
      <c r="G19" s="118"/>
      <c r="H19" s="49"/>
      <c r="I19" s="103"/>
      <c r="J19" s="78"/>
      <c r="K19" s="104"/>
      <c r="L19" s="49"/>
      <c r="M19" s="142" t="s">
        <v>46</v>
      </c>
      <c r="N19" s="143"/>
      <c r="O19" s="144"/>
      <c r="P19" s="49">
        <v>852</v>
      </c>
    </row>
    <row r="20" spans="1:16" ht="12.75">
      <c r="A20" s="103"/>
      <c r="B20" s="78"/>
      <c r="C20" s="104"/>
      <c r="D20" s="49"/>
      <c r="E20" s="103"/>
      <c r="F20" s="78"/>
      <c r="G20" s="104"/>
      <c r="H20" s="49"/>
      <c r="I20" s="103"/>
      <c r="J20" s="78"/>
      <c r="K20" s="104"/>
      <c r="L20" s="49"/>
      <c r="M20" s="103"/>
      <c r="N20" s="78"/>
      <c r="O20" s="104"/>
      <c r="P20" s="49"/>
    </row>
    <row r="21" spans="1:16" ht="12.75">
      <c r="A21" s="103"/>
      <c r="B21" s="78"/>
      <c r="C21" s="104"/>
      <c r="D21" s="49"/>
      <c r="E21" s="103"/>
      <c r="F21" s="78"/>
      <c r="G21" s="104"/>
      <c r="H21" s="49"/>
      <c r="I21" s="103"/>
      <c r="J21" s="78"/>
      <c r="K21" s="104"/>
      <c r="L21" s="49"/>
      <c r="M21" s="103"/>
      <c r="N21" s="78"/>
      <c r="O21" s="104"/>
      <c r="P21" s="49"/>
    </row>
    <row r="22" spans="1:16" ht="12.75">
      <c r="A22" s="103"/>
      <c r="B22" s="78"/>
      <c r="C22" s="104"/>
      <c r="D22" s="49"/>
      <c r="E22" s="103"/>
      <c r="F22" s="78"/>
      <c r="G22" s="104"/>
      <c r="H22" s="49"/>
      <c r="I22" s="103"/>
      <c r="J22" s="78"/>
      <c r="K22" s="104"/>
      <c r="L22" s="49"/>
      <c r="M22" s="103"/>
      <c r="N22" s="78"/>
      <c r="O22" s="104"/>
      <c r="P22" s="49"/>
    </row>
    <row r="23" spans="1:16" ht="12.75">
      <c r="A23" s="103"/>
      <c r="B23" s="78"/>
      <c r="C23" s="104"/>
      <c r="D23" s="49"/>
      <c r="E23" s="103"/>
      <c r="F23" s="78"/>
      <c r="G23" s="104"/>
      <c r="H23" s="49"/>
      <c r="I23" s="103"/>
      <c r="J23" s="78"/>
      <c r="K23" s="104"/>
      <c r="L23" s="49"/>
      <c r="M23" s="103"/>
      <c r="N23" s="78"/>
      <c r="O23" s="104"/>
      <c r="P23" s="49"/>
    </row>
    <row r="24" spans="1:16" ht="12.75">
      <c r="A24" s="103"/>
      <c r="B24" s="78"/>
      <c r="C24" s="104"/>
      <c r="D24" s="49"/>
      <c r="E24" s="103"/>
      <c r="F24" s="78"/>
      <c r="G24" s="104"/>
      <c r="H24" s="49"/>
      <c r="I24" s="103"/>
      <c r="J24" s="78"/>
      <c r="K24" s="104"/>
      <c r="L24" s="49"/>
      <c r="M24" s="103"/>
      <c r="N24" s="78"/>
      <c r="O24" s="104"/>
      <c r="P24" s="49"/>
    </row>
    <row r="25" spans="1:16" s="46" customFormat="1" ht="13.5" thickBot="1">
      <c r="A25" s="131"/>
      <c r="B25" s="132"/>
      <c r="C25" s="133"/>
      <c r="D25" s="50">
        <f>SUM(D14:D24)</f>
        <v>0</v>
      </c>
      <c r="E25" s="131"/>
      <c r="F25" s="132"/>
      <c r="G25" s="133"/>
      <c r="H25" s="50">
        <f>SUM(H14:H24)</f>
        <v>0</v>
      </c>
      <c r="I25" s="131"/>
      <c r="J25" s="132"/>
      <c r="K25" s="133"/>
      <c r="L25" s="50">
        <f>SUM(L14:L24)</f>
        <v>0</v>
      </c>
      <c r="M25" s="131"/>
      <c r="N25" s="132"/>
      <c r="O25" s="133"/>
      <c r="P25" s="50">
        <f>SUM(P14:P24)</f>
        <v>27162</v>
      </c>
    </row>
    <row r="27" spans="2:4" ht="12.75">
      <c r="B27" s="42"/>
      <c r="C27" s="42"/>
      <c r="D27" s="42"/>
    </row>
    <row r="28" spans="2:4" ht="12.75">
      <c r="B28" s="42"/>
      <c r="C28" s="42"/>
      <c r="D28" s="42"/>
    </row>
    <row r="29" spans="2:4" ht="12.75">
      <c r="B29" s="42"/>
      <c r="C29" s="42"/>
      <c r="D29" s="42"/>
    </row>
    <row r="30" spans="1:11" ht="12.75">
      <c r="A30" s="45"/>
      <c r="B30" s="114" t="s">
        <v>42</v>
      </c>
      <c r="C30" s="114"/>
      <c r="D30" s="114"/>
      <c r="E30" s="115"/>
      <c r="F30" s="115"/>
      <c r="G30" s="115"/>
      <c r="H30" s="115"/>
      <c r="I30" s="115"/>
      <c r="J30" s="115"/>
      <c r="K30" s="115"/>
    </row>
  </sheetData>
  <sheetProtection/>
  <mergeCells count="62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5:C15"/>
    <mergeCell ref="E15:G15"/>
    <mergeCell ref="I15:K15"/>
    <mergeCell ref="M15:O15"/>
    <mergeCell ref="A16:C16"/>
    <mergeCell ref="E16:G16"/>
    <mergeCell ref="I16:K16"/>
    <mergeCell ref="M16:O16"/>
    <mergeCell ref="M18:O18"/>
    <mergeCell ref="E17:G17"/>
    <mergeCell ref="I19:K19"/>
    <mergeCell ref="M19:O19"/>
    <mergeCell ref="E24:G24"/>
    <mergeCell ref="E19:G19"/>
    <mergeCell ref="E20:G20"/>
    <mergeCell ref="A17:C17"/>
    <mergeCell ref="I17:K17"/>
    <mergeCell ref="M17:O17"/>
    <mergeCell ref="A18:C18"/>
    <mergeCell ref="I18:K18"/>
    <mergeCell ref="E23:G23"/>
    <mergeCell ref="A21:C21"/>
    <mergeCell ref="E25:G25"/>
    <mergeCell ref="I21:K21"/>
    <mergeCell ref="M21:O21"/>
    <mergeCell ref="A22:C22"/>
    <mergeCell ref="I22:K22"/>
    <mergeCell ref="M22:O22"/>
    <mergeCell ref="E21:G21"/>
    <mergeCell ref="E22:G22"/>
    <mergeCell ref="B30:K30"/>
    <mergeCell ref="A25:C25"/>
    <mergeCell ref="I25:K25"/>
    <mergeCell ref="M25:O25"/>
    <mergeCell ref="A23:C23"/>
    <mergeCell ref="I23:K23"/>
    <mergeCell ref="M23:O23"/>
    <mergeCell ref="A24:C24"/>
    <mergeCell ref="I24:K24"/>
    <mergeCell ref="M24:O24"/>
    <mergeCell ref="A20:C20"/>
    <mergeCell ref="I20:K20"/>
    <mergeCell ref="M20:O20"/>
    <mergeCell ref="E18:G18"/>
    <mergeCell ref="E14:G14"/>
    <mergeCell ref="I14:K14"/>
    <mergeCell ref="M14:O14"/>
    <mergeCell ref="A14:C14"/>
    <mergeCell ref="A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Marek Bielecki</cp:lastModifiedBy>
  <cp:lastPrinted>2019-02-11T15:12:50Z</cp:lastPrinted>
  <dcterms:created xsi:type="dcterms:W3CDTF">2009-01-27T15:51:13Z</dcterms:created>
  <dcterms:modified xsi:type="dcterms:W3CDTF">2019-04-18T10:00:06Z</dcterms:modified>
  <cp:category/>
  <cp:version/>
  <cp:contentType/>
  <cp:contentStatus/>
</cp:coreProperties>
</file>